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7" activeTab="0"/>
  </bookViews>
  <sheets>
    <sheet name="List1" sheetId="1" r:id="rId1"/>
  </sheets>
  <definedNames>
    <definedName name="_xlnm.Print_Titles" localSheetId="0">'List1'!$4:$5</definedName>
  </definedNames>
  <calcPr fullCalcOnLoad="1"/>
</workbook>
</file>

<file path=xl/sharedStrings.xml><?xml version="1.0" encoding="utf-8"?>
<sst xmlns="http://schemas.openxmlformats.org/spreadsheetml/2006/main" count="50" uniqueCount="39">
  <si>
    <t>R. br.</t>
  </si>
  <si>
    <t>OPIS</t>
  </si>
  <si>
    <t>Količina</t>
  </si>
  <si>
    <t>Jedinična cijena</t>
  </si>
  <si>
    <t>Iznos</t>
  </si>
  <si>
    <t>1.</t>
  </si>
  <si>
    <t>kom</t>
  </si>
  <si>
    <t>2.</t>
  </si>
  <si>
    <t>3.</t>
  </si>
  <si>
    <t>UKUPNO</t>
  </si>
  <si>
    <t>Izrada glavnog projekta obnove i prezentacije Starog grada Veliki Kalnik.</t>
  </si>
  <si>
    <t>A.</t>
  </si>
  <si>
    <t>Muzej arheološki lokalitet Kalnik Igrišće</t>
  </si>
  <si>
    <t>TROŠKOVNIK</t>
  </si>
  <si>
    <t>Idejni projekt obnove obuhvaća idejno rješenje prezentacije Starog grada Velikog Kalnika, temeljeno na konzervatorskim smjernicama i uvjetima, detaljnoj snimci zatečenog stanja, te uključuje i ostalu dokumentaciju potrebnu za izradu idejnog projekta (idejni projekt obnove i sanacije, idejni projekt konstruktivne sanacije, idejni projekt elektroinstalacije i rasvjete i sl.), izradu dokumentacije za ishođenje lokacijske dozvole.</t>
  </si>
  <si>
    <t>Glavni projekt obnove obuhvaća nacrte u mjerilu 1:100, 1:200 i sl.:
- arhitektonski projekt obnove                                   - građevinski projekt                                                - projekt vodovoda i odvodnje
- projekt elektroinstalacija jake i slabe struje, gromobrana, vatrodojave                                          - strojarski projekt                                                    - projekt okoliša i  vanjskog prostora grada                 - geodetski projekt Starog Grada Kalnika uključujući i  vanjski prostor grada,                                               - elaborat zaštite od požara                                      - elaborat zaštite od svjetlosnih efekata  i buke i projekta  grada  u odnosu na racionalnu uporabu energije                                                                  - elaborat zaštite na radu
- dokumentacija za ishođenje potvrde glavnog projekta                                                                    - tender dokumentacija</t>
  </si>
  <si>
    <t>lzvedbeni projekti obnove po fazama — izvedbeni projekti pojedinih dijelova cjeline u većim mjerilima pripremljeni za izvođenje na gradillištu.                               - troškovnik                                                             - projekt skele                                                           - nacrti strojarstva, mostovi, zatege                            - detalji</t>
  </si>
  <si>
    <t>4.</t>
  </si>
  <si>
    <t>Ishođenje svih potrebnih suglasnosti i građevinske dozvole.</t>
  </si>
  <si>
    <t>komplet</t>
  </si>
  <si>
    <t>B.</t>
  </si>
  <si>
    <t>Nevidljivi stari grad Veliki Kalnik</t>
  </si>
  <si>
    <t>UKUPNO B:</t>
  </si>
  <si>
    <t>Izrada idejnog projekta obnove i prezentacije Starog grada Veliki Kalnik (vizualizacija interijera i eksterijera)</t>
  </si>
  <si>
    <t>Izrada idejnog projekta uređenja Muzeja arheološkog lokaliteta Igrišće (vizualizacija interijera i eksterijera)</t>
  </si>
  <si>
    <t>Idejni projekt obuhvaća idejno rješenje temeljeno na konzervatorskim smjernicama i uvjetima, detaljnoj snimci zatečenog stanja, te uključuje i ostalu dokumentaciju potrebnu za izradu idejnog projekta (idejni projekt obnove i sanacije, idejni projekt konstruktivne sanacije, idejni projekt elektroinstalacije i rasvjete i sl.), izradu dokumentacije za ishođenje lokacijske dozvole.</t>
  </si>
  <si>
    <t>Izrada glavnog projekta uređenja Muzeja arheološkog lokaliteta Igrišće.</t>
  </si>
  <si>
    <t>Glavni projekt obnove obuhvaća nacrte u mjerilu 1:100, 1:200 i sl.:
- arhitektonski projekt obnove                                    - građevinski projekt                                                 - projekt vodovoda i odvodnje
- projekt elektroinstalacija jake i slabe struje, gromobrana, vatrodojave                                          - strojarski projekt                                                    - projekt okoliša i  vanjskog muzejskog prostora          - projekt šetnica koje će osigurati kontinuitet povezivanja projekta Kalnik „Nevidljivi grad“                   - geodetski projekt Muzeja uključujući i vanjski  prostor, te šetnice                                                   - elaborat zaštite od požara                                       - elaborat zaštite od buke i projekta zgrade u odnosu na racionalnu uporabu energije i toplinsku zaštitu
- elaborat zaštite na radu
- dokumentacija za ishođenje potvrde glavnog projekta                                                                    - tender dokumentacija</t>
  </si>
  <si>
    <t>lzvedbeni projekti obnove po fazama — izvedbeni projekti pojedinih dijelova cjeline u većim mjerilima pripremljeni za izvođenje na gradillištu.                               - troškovnik                                                             - plan oplate                                                              - nacrti armature                                                       - detalji</t>
  </si>
  <si>
    <t>UKUPNO A:</t>
  </si>
  <si>
    <t>REKAPITULACIJA</t>
  </si>
  <si>
    <t>A</t>
  </si>
  <si>
    <t>izrada projektne dokumentacije za projekt Kalnik "Nevidljivi grad"</t>
  </si>
  <si>
    <t>B</t>
  </si>
  <si>
    <t>Projektna dokumentacija za Muzej arheološkog lokaliteta Kalnik Igrišće</t>
  </si>
  <si>
    <t>Projektna dokumentacija Nevidljivi stari grad Veliki Kalnik</t>
  </si>
  <si>
    <t>PDV</t>
  </si>
  <si>
    <t>SVEUKUPNO</t>
  </si>
  <si>
    <t>Jed. mjere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</si>
</sst>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</numFmts>
  <fonts count="2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9" fontId="0" fillId="0" borderId="0" applyBorder="0" applyAlignment="0" applyProtection="0"/>
    <xf numFmtId="0" fontId="13" fillId="0" borderId="7" applyNumberFormat="0" applyFill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7" borderId="3" applyNumberFormat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workbookViewId="0" topLeftCell="A1">
      <selection activeCell="B34" sqref="B34"/>
    </sheetView>
  </sheetViews>
  <sheetFormatPr defaultColWidth="9.140625" defaultRowHeight="12.75"/>
  <cols>
    <col min="1" max="1" width="4.7109375" style="1" customWidth="1"/>
    <col min="2" max="2" width="43.7109375" style="2" customWidth="1"/>
    <col min="3" max="3" width="6.140625" style="3" customWidth="1"/>
    <col min="4" max="4" width="8.28125" style="14" customWidth="1"/>
    <col min="5" max="5" width="11.28125" style="14" customWidth="1"/>
    <col min="6" max="6" width="12.421875" style="14" customWidth="1"/>
    <col min="7" max="16384" width="11.28125" style="3" customWidth="1"/>
  </cols>
  <sheetData>
    <row r="1" spans="1:6" ht="21">
      <c r="A1" s="42" t="s">
        <v>13</v>
      </c>
      <c r="B1" s="42"/>
      <c r="C1" s="42"/>
      <c r="D1" s="42"/>
      <c r="E1" s="42"/>
      <c r="F1" s="42"/>
    </row>
    <row r="2" spans="1:6" ht="33" customHeight="1">
      <c r="A2" s="43" t="s">
        <v>32</v>
      </c>
      <c r="B2" s="43"/>
      <c r="C2" s="43"/>
      <c r="D2" s="43"/>
      <c r="E2" s="43"/>
      <c r="F2" s="43"/>
    </row>
    <row r="3" spans="1:6" ht="15">
      <c r="A3" s="41"/>
      <c r="B3" s="41"/>
      <c r="C3" s="41"/>
      <c r="D3" s="41"/>
      <c r="E3" s="41"/>
      <c r="F3" s="41"/>
    </row>
    <row r="4" spans="1:6" s="4" customFormat="1" ht="26.25">
      <c r="A4" s="30" t="s">
        <v>0</v>
      </c>
      <c r="B4" s="30" t="s">
        <v>1</v>
      </c>
      <c r="C4" s="38" t="s">
        <v>38</v>
      </c>
      <c r="D4" s="31" t="s">
        <v>2</v>
      </c>
      <c r="E4" s="31" t="s">
        <v>3</v>
      </c>
      <c r="F4" s="31" t="s">
        <v>4</v>
      </c>
    </row>
    <row r="5" spans="1:6" ht="15">
      <c r="A5" s="9"/>
      <c r="B5" s="9"/>
      <c r="C5" s="9"/>
      <c r="D5" s="17"/>
      <c r="E5" s="17"/>
      <c r="F5" s="17"/>
    </row>
    <row r="6" spans="1:6" ht="15">
      <c r="A6" s="35" t="s">
        <v>11</v>
      </c>
      <c r="B6" s="19" t="s">
        <v>12</v>
      </c>
      <c r="C6" s="20"/>
      <c r="D6" s="21"/>
      <c r="E6" s="21"/>
      <c r="F6" s="22"/>
    </row>
    <row r="7" spans="1:6" ht="13.5" customHeight="1">
      <c r="A7" s="9"/>
      <c r="B7" s="9"/>
      <c r="C7" s="9"/>
      <c r="D7" s="17"/>
      <c r="E7" s="17"/>
      <c r="F7" s="17"/>
    </row>
    <row r="8" spans="1:6" ht="30" customHeight="1">
      <c r="A8" s="11" t="s">
        <v>5</v>
      </c>
      <c r="B8" s="8" t="s">
        <v>24</v>
      </c>
      <c r="C8" s="10"/>
      <c r="D8" s="13"/>
      <c r="E8" s="13"/>
      <c r="F8" s="13"/>
    </row>
    <row r="9" spans="1:6" ht="110.25" customHeight="1">
      <c r="A9" s="10"/>
      <c r="B9" s="8" t="s">
        <v>25</v>
      </c>
      <c r="C9" s="12" t="s">
        <v>6</v>
      </c>
      <c r="D9" s="13">
        <v>1</v>
      </c>
      <c r="E9" s="13"/>
      <c r="F9" s="13">
        <f>D9*E9</f>
        <v>0</v>
      </c>
    </row>
    <row r="10" spans="1:6" ht="13.5" customHeight="1">
      <c r="A10" s="10"/>
      <c r="B10" s="10"/>
      <c r="C10" s="10"/>
      <c r="D10" s="13"/>
      <c r="E10" s="13"/>
      <c r="F10" s="13"/>
    </row>
    <row r="11" spans="1:6" ht="31.5" customHeight="1">
      <c r="A11" s="11" t="s">
        <v>7</v>
      </c>
      <c r="B11" s="8" t="s">
        <v>26</v>
      </c>
      <c r="C11" s="10"/>
      <c r="D11" s="13"/>
      <c r="E11" s="13"/>
      <c r="F11" s="13"/>
    </row>
    <row r="12" spans="1:6" ht="267.75" customHeight="1">
      <c r="A12" s="10"/>
      <c r="B12" s="8" t="s">
        <v>27</v>
      </c>
      <c r="C12" s="12" t="s">
        <v>6</v>
      </c>
      <c r="D12" s="13">
        <v>1</v>
      </c>
      <c r="E12" s="13"/>
      <c r="F12" s="13">
        <f>D12*E12</f>
        <v>0</v>
      </c>
    </row>
    <row r="13" spans="1:6" ht="13.5" customHeight="1">
      <c r="A13" s="10"/>
      <c r="B13" s="10"/>
      <c r="C13" s="10"/>
      <c r="D13" s="13"/>
      <c r="E13" s="13"/>
      <c r="F13" s="13"/>
    </row>
    <row r="14" spans="1:6" ht="96.75" customHeight="1">
      <c r="A14" s="11" t="s">
        <v>8</v>
      </c>
      <c r="B14" s="8" t="s">
        <v>28</v>
      </c>
      <c r="C14" s="12" t="s">
        <v>6</v>
      </c>
      <c r="D14" s="13">
        <v>1</v>
      </c>
      <c r="E14" s="13"/>
      <c r="F14" s="13">
        <f>D14*E14</f>
        <v>0</v>
      </c>
    </row>
    <row r="15" spans="1:6" ht="13.5" customHeight="1">
      <c r="A15" s="10"/>
      <c r="B15" s="10"/>
      <c r="C15" s="10"/>
      <c r="D15" s="13"/>
      <c r="E15" s="13"/>
      <c r="F15" s="13"/>
    </row>
    <row r="16" spans="1:6" ht="29.25" customHeight="1">
      <c r="A16" s="18" t="s">
        <v>17</v>
      </c>
      <c r="B16" s="8" t="s">
        <v>18</v>
      </c>
      <c r="C16" s="7" t="s">
        <v>19</v>
      </c>
      <c r="D16" s="16">
        <v>1</v>
      </c>
      <c r="F16" s="14">
        <f>D16*E16</f>
        <v>0</v>
      </c>
    </row>
    <row r="17" spans="1:6" ht="13.5" customHeight="1">
      <c r="A17" s="10"/>
      <c r="B17" s="10"/>
      <c r="C17" s="10"/>
      <c r="D17" s="13"/>
      <c r="E17" s="13"/>
      <c r="F17" s="13"/>
    </row>
    <row r="18" spans="1:6" ht="13.5" customHeight="1">
      <c r="A18" s="10"/>
      <c r="B18" s="23" t="s">
        <v>29</v>
      </c>
      <c r="C18" s="24"/>
      <c r="D18" s="25"/>
      <c r="E18" s="25"/>
      <c r="F18" s="26">
        <f>SUM(F9:F16)</f>
        <v>0</v>
      </c>
    </row>
    <row r="19" spans="1:6" ht="13.5" customHeight="1">
      <c r="A19" s="10"/>
      <c r="B19" s="10"/>
      <c r="C19" s="10"/>
      <c r="D19" s="13"/>
      <c r="E19" s="13"/>
      <c r="F19" s="13"/>
    </row>
    <row r="20" spans="1:6" ht="14.25" customHeight="1">
      <c r="A20" s="10"/>
      <c r="B20" s="10"/>
      <c r="C20" s="10"/>
      <c r="D20" s="13"/>
      <c r="E20" s="13"/>
      <c r="F20" s="13"/>
    </row>
    <row r="22" spans="1:6" ht="15">
      <c r="A22" s="35" t="s">
        <v>20</v>
      </c>
      <c r="B22" s="19" t="s">
        <v>21</v>
      </c>
      <c r="C22" s="27"/>
      <c r="D22" s="28"/>
      <c r="E22" s="28"/>
      <c r="F22" s="29"/>
    </row>
    <row r="23" spans="1:4" ht="12.75">
      <c r="A23"/>
      <c r="B23"/>
      <c r="C23"/>
      <c r="D23" s="15"/>
    </row>
    <row r="24" spans="1:2" ht="39">
      <c r="A24" s="5" t="s">
        <v>5</v>
      </c>
      <c r="B24" s="6" t="s">
        <v>23</v>
      </c>
    </row>
    <row r="25" spans="1:6" ht="126" customHeight="1">
      <c r="A25" s="5"/>
      <c r="B25" s="6" t="s">
        <v>14</v>
      </c>
      <c r="C25" s="7" t="s">
        <v>6</v>
      </c>
      <c r="D25" s="16">
        <v>1</v>
      </c>
      <c r="F25" s="14">
        <f>D25*E25</f>
        <v>0</v>
      </c>
    </row>
    <row r="26" spans="1:4" ht="12.75">
      <c r="A26"/>
      <c r="B26"/>
      <c r="C26"/>
      <c r="D26" s="15"/>
    </row>
    <row r="27" spans="1:2" ht="26.25">
      <c r="A27" s="5" t="s">
        <v>7</v>
      </c>
      <c r="B27" s="6" t="s">
        <v>10</v>
      </c>
    </row>
    <row r="28" spans="1:6" ht="255.75" customHeight="1">
      <c r="A28" s="5"/>
      <c r="B28" s="8" t="s">
        <v>15</v>
      </c>
      <c r="C28" s="7" t="s">
        <v>6</v>
      </c>
      <c r="D28" s="16">
        <v>1</v>
      </c>
      <c r="F28" s="14">
        <f>D28*E28</f>
        <v>0</v>
      </c>
    </row>
    <row r="29" spans="1:4" ht="12.75">
      <c r="A29"/>
      <c r="B29"/>
      <c r="C29"/>
      <c r="D29" s="15"/>
    </row>
    <row r="30" spans="1:6" ht="92.25">
      <c r="A30" s="5" t="s">
        <v>8</v>
      </c>
      <c r="B30" s="6" t="s">
        <v>16</v>
      </c>
      <c r="C30" s="7" t="s">
        <v>6</v>
      </c>
      <c r="D30" s="16">
        <v>1</v>
      </c>
      <c r="F30" s="14">
        <f>D30*E30</f>
        <v>0</v>
      </c>
    </row>
    <row r="31" spans="1:4" ht="12.75">
      <c r="A31" s="5"/>
      <c r="B31" s="6"/>
      <c r="C31" s="7"/>
      <c r="D31" s="16"/>
    </row>
    <row r="32" spans="1:6" ht="26.25">
      <c r="A32" s="5" t="s">
        <v>17</v>
      </c>
      <c r="B32" s="6" t="s">
        <v>18</v>
      </c>
      <c r="C32" s="7" t="s">
        <v>19</v>
      </c>
      <c r="D32" s="16">
        <v>1</v>
      </c>
      <c r="F32" s="14">
        <f>D32*E32</f>
        <v>0</v>
      </c>
    </row>
    <row r="33" spans="1:4" ht="12.75">
      <c r="A33"/>
      <c r="B33"/>
      <c r="C33"/>
      <c r="D33" s="15"/>
    </row>
    <row r="34" spans="2:6" ht="12.75">
      <c r="B34" s="23" t="s">
        <v>22</v>
      </c>
      <c r="C34" s="24"/>
      <c r="D34" s="25"/>
      <c r="E34" s="25"/>
      <c r="F34" s="26">
        <f>SUM(F25:F33)</f>
        <v>0</v>
      </c>
    </row>
    <row r="39" spans="2:6" ht="15">
      <c r="B39" s="32" t="s">
        <v>30</v>
      </c>
      <c r="C39" s="27"/>
      <c r="D39" s="28"/>
      <c r="E39" s="28"/>
      <c r="F39" s="29"/>
    </row>
    <row r="41" spans="1:6" ht="12.75">
      <c r="A41" s="33" t="s">
        <v>31</v>
      </c>
      <c r="B41" s="34" t="s">
        <v>34</v>
      </c>
      <c r="C41" s="27"/>
      <c r="D41" s="29"/>
      <c r="E41" s="39">
        <f>F18</f>
        <v>0</v>
      </c>
      <c r="F41" s="40"/>
    </row>
    <row r="42" spans="1:6" ht="12.75">
      <c r="A42" s="33" t="s">
        <v>33</v>
      </c>
      <c r="B42" s="34" t="s">
        <v>35</v>
      </c>
      <c r="C42" s="27"/>
      <c r="D42" s="29"/>
      <c r="E42" s="39">
        <f>F34</f>
        <v>0</v>
      </c>
      <c r="F42" s="40"/>
    </row>
    <row r="44" spans="2:6" ht="12.75">
      <c r="B44" s="37" t="s">
        <v>9</v>
      </c>
      <c r="C44" s="36"/>
      <c r="D44" s="26"/>
      <c r="E44" s="25"/>
      <c r="F44" s="26">
        <f>SUM(E41:F42)</f>
        <v>0</v>
      </c>
    </row>
    <row r="45" spans="2:6" ht="12.75">
      <c r="B45" s="37" t="s">
        <v>36</v>
      </c>
      <c r="C45" s="36"/>
      <c r="D45" s="26"/>
      <c r="E45" s="25"/>
      <c r="F45" s="26">
        <f>F44*0.25</f>
        <v>0</v>
      </c>
    </row>
    <row r="46" spans="2:6" ht="12.75">
      <c r="B46" s="37" t="s">
        <v>37</v>
      </c>
      <c r="C46" s="36"/>
      <c r="D46" s="26"/>
      <c r="E46" s="25"/>
      <c r="F46" s="26">
        <f>SUM(F44:F45)</f>
        <v>0</v>
      </c>
    </row>
  </sheetData>
  <sheetProtection/>
  <mergeCells count="5">
    <mergeCell ref="E42:F42"/>
    <mergeCell ref="A3:F3"/>
    <mergeCell ref="A1:F1"/>
    <mergeCell ref="A2:F2"/>
    <mergeCell ref="E41:F41"/>
  </mergeCell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 alignWithMargins="0">
    <oddFooter>&amp;C&amp;"Times New Roman,Obično"&amp;12Stranica &amp;P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LibreOffice/5.0.2.2$Windows_x86 LibreOffice_project/37b43f919e4de5eeaca9b9755ed688758a8251fe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Osoba</cp:lastModifiedBy>
  <cp:lastPrinted>2015-10-07T13:50:50Z</cp:lastPrinted>
  <dcterms:created xsi:type="dcterms:W3CDTF">2015-10-01T17:01:31Z</dcterms:created>
  <dcterms:modified xsi:type="dcterms:W3CDTF">2015-10-07T13:51:03Z</dcterms:modified>
  <cp:category/>
  <cp:version/>
  <cp:contentType/>
  <cp:contentStatus/>
  <cp:revision>2</cp:revision>
</cp:coreProperties>
</file>