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TROŠKOVNIK" sheetId="1" r:id="rId1"/>
  </sheets>
  <definedNames>
    <definedName name="_xlnm.Print_Area" localSheetId="0">'TROŠKOVNIK'!$A$1:$F$97</definedName>
  </definedNames>
  <calcPr fullCalcOnLoad="1"/>
</workbook>
</file>

<file path=xl/sharedStrings.xml><?xml version="1.0" encoding="utf-8"?>
<sst xmlns="http://schemas.openxmlformats.org/spreadsheetml/2006/main" count="113" uniqueCount="84">
  <si>
    <t>1.</t>
  </si>
  <si>
    <t>2.</t>
  </si>
  <si>
    <t>3.</t>
  </si>
  <si>
    <t>Strojno skidanje zemlje na dijelu gdje se postavlja opločenje. Skida se sloj u debljini 3o cm</t>
  </si>
  <si>
    <t>Dobava i ugradnja tucanika (granulacije 16-32mm) kao donji nosivi sloj za opločenje u debljini 10 cm uz nabijanje i valjanje. Plohu izvesti u laganom padu prema odvodnim kanalima (2-4%)</t>
  </si>
  <si>
    <t>Dobava i ugradnja pranog dolomitnog pijeska granulacije 8-16 mm u debljini 10 cm kao gornji nosivi sloj za opločenje, u nagibu do 2 %.</t>
  </si>
  <si>
    <t>Dobava i ugradnja kvarcnog pijeska ili pranog i frakcioniranog tucanika(2-4 mm) kao podloga za opločnike u prosječnoj debljni 5 cm, te za zapunjavanje reški između opločnika.</t>
  </si>
  <si>
    <t>Dobava i postava opločnika – klinker opeke kvadratičnog formata dimenzije 20,5 x 20,5 x 5 cm otporne na smrzavanje i kemikalije (proizvod istovrsno ili kao Semmelrock Penter Doppio). Slaganje u  izmaknutim redovima. Rubne elementi se postavljaju u cementni mort kao rubnjaci. (opcija: Semmelrock Semmelrock Fuego Antico crveni, 24,4 x 12,2 x 5 cm)</t>
  </si>
  <si>
    <t>Dobava i ugradnja plastične / aluminijske trake kao rubnjak na prijelazu zemlje (trave) na šljunak. Vertikalna ugradnja</t>
  </si>
  <si>
    <t>Dobava i ugradnja granuliranog šljunka (32-80 mm) za nasipavanje zone uz zidove kapele i za ispunu u zidanim ostacima starog romaničkog svetišta</t>
  </si>
  <si>
    <t>Dobava i ugradnja geotekstila prije nasipavanja šljunka</t>
  </si>
  <si>
    <t>Dobava i postava kanalizacijske PVC cijevi promjera 125 mm od rešetke ispred platoa do cestovnog jarka</t>
  </si>
  <si>
    <t>Dobava i ugradnja odvodne kanalice s rešetkom – svijetle širine kanala 15cm i dubine 30 cm (V150, tip 20.0), ukupne širine 18,5 cm s poklopnom rešetkom od polimercementa crne boje (proizvod istovrstan ili kao ACO Drain Multiline kanalica), s elementom za priključak na odvodnu cijev.</t>
  </si>
  <si>
    <t>Dobava materijala i spoj kanalice ispred ulaza u kapelu i postojećeg sustava odvodnje koji je izveden oko kapele</t>
  </si>
  <si>
    <t>Provjera funkcionalnosti i eventualno čišćenje sustava odvodnje oborinske vode koji je ranije izveden oko kapele.</t>
  </si>
  <si>
    <t>Zatrpavanje rovova zemljom iz iskopa uz vlaženje i nabijanje.</t>
  </si>
  <si>
    <t>Čišćenje i uređenje gradilišta nakon izvedbe radova a prije primopredaje.</t>
  </si>
  <si>
    <t>Dobava i ugradnja betonskih temelja za postavu rasvjetnih tijela oko kapele. Temelj je dimenzije 40 x 40 x 30 (visina) cm s položenom proturnom cijevi u sredini.  Vrh temelja se postavlja na 5 cm ispod konačne zaravnate kote tla.</t>
  </si>
  <si>
    <t>Dobava i ugradnja rasvjetnih tijela oko kapele. Predviđena je ugradnja poluvisokih lampi (visina 100 cm) uz prilaznu stazu i vanjsku stranu ulaznog platoa. Metalno kućište, plastificirano, crno, zaštita: min. IP 65, IK08. Led rasvjeta, 230V, 50Hz,500mA, 12 W, 1300Lm, 3000⁰K. RAL 9006. (Lampa istovrsno ili kao Cariboni Path Pole 06PT3A8495A)</t>
  </si>
  <si>
    <t>Dobava i ugradnja kamenih polukružnih stuba na južnom ulazu u kapelu. Ulazno stubište se sastoji od tri polukružne stepenice – prva stepenica u radijusu 159 cm, druga stepenica u radijusu 127 cm i treća, najgornja stepenica u radijusu 95 cm). Poprečni presjek stepenice 34 x 16 cm (preklop gornje stepenice 2cm). Podest se izvodi od dvije ploče ¼ kruga radijusa 63 cm,a postavlja se na nasip. Nasip se postavlja u unutrašnjosti stepenica. U stavku uključeno i fugiranje spojnih reški primjerenim materijalom. Kamen kao Jura Grau.</t>
  </si>
  <si>
    <t>PREGLED POJEDINIH RADOVA</t>
  </si>
  <si>
    <t>BROJ STAVKE</t>
  </si>
  <si>
    <t>OPIS STAVKE</t>
  </si>
  <si>
    <t>JEDINICA MJERE</t>
  </si>
  <si>
    <t>KOLIČINA</t>
  </si>
  <si>
    <t>JEDINIČNA CIJENA</t>
  </si>
  <si>
    <t>UKUPNA CIJENA</t>
  </si>
  <si>
    <t>m2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</si>
  <si>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</si>
  <si>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</si>
  <si>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</si>
  <si>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</si>
  <si>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</si>
  <si>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</si>
  <si>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</si>
  <si>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</si>
  <si>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</si>
  <si>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</si>
  <si>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</si>
  <si>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</si>
  <si>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</si>
  <si>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</si>
  <si>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</si>
  <si>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</si>
  <si>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</si>
  <si>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</si>
  <si>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</si>
  <si>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</si>
  <si>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 xml:space="preserve">UKUPNO </t>
  </si>
  <si>
    <t>kom</t>
  </si>
  <si>
    <t>kpl</t>
  </si>
  <si>
    <t>m3</t>
  </si>
  <si>
    <t>m1</t>
  </si>
  <si>
    <t>Dobava i ugradnja betonskog temelja za vanjsko stubište južnog ulaza u kapelu. Presjek temelja 40 x 30, duljine 5,10 m. Betonira se rov u zemlji. Konstruktivna armatura u cijeni stavke.</t>
  </si>
  <si>
    <t>Zidarski popravci i podzidavanje postojećeg zida nekadašnjeg romaničkog svetišta. Zidanje zida obuhvaća uklanjanje dotrajalih mortova i dijelova zida, izradu još jednog sloja – reda kamena, fugiranje, izvedbu pokrovnog morta kao zaštite od ulaza vode i smrzavanja. Materijal iz starog zida.</t>
  </si>
  <si>
    <t>Dobava i ugradnja proturnih cijevi (ticino cijevi) za postavljanje kablova vanjskog osvjetljenja. Promjer cijevi 32 mm</t>
  </si>
  <si>
    <t>Ručno i strojno skidanje zemlje i njeno planiranje na okolišu kapele sv. Andrije. Prosječna debljina 15 cm, obračun po m2 skinutog zemljišta.</t>
  </si>
  <si>
    <t>PDV</t>
  </si>
  <si>
    <t>SVEUKUPNO</t>
  </si>
  <si>
    <t>KAPELA SV. ANDRIJE, KAMEŠNICA</t>
  </si>
  <si>
    <t xml:space="preserve">Premazivanje  krovišta sredstvom za zaštitu drveta </t>
  </si>
  <si>
    <t>paušalno</t>
  </si>
  <si>
    <t xml:space="preserve">Izrada podzemnih  elektro instalacija za u cijevi podzemnu ugradnju te polaganje kabela za prikljućak na javnu rasvjetu  </t>
  </si>
  <si>
    <t>25.</t>
  </si>
  <si>
    <t>26.</t>
  </si>
  <si>
    <t>TROŠKOVNIK VANJSKOG UREĐENJA</t>
  </si>
  <si>
    <t xml:space="preserve"> </t>
  </si>
  <si>
    <r>
      <rPr>
        <sz val="7"/>
        <color indexed="8"/>
        <rFont val="Times New Roman"/>
        <family val="1"/>
      </rPr>
      <t xml:space="preserve"> </t>
    </r>
    <r>
      <rPr>
        <sz val="10"/>
        <color theme="1"/>
        <rFont val="Calibri"/>
        <family val="2"/>
      </rPr>
      <t xml:space="preserve">Ručno skidanje postojećeg šljunka i zemlje oko zidova kapele u širini 60 cm i dubini 15 cm, deponiranje radi pranja i ponovne ugradnje. </t>
    </r>
  </si>
  <si>
    <r>
      <rPr>
        <sz val="7"/>
        <color indexed="8"/>
        <rFont val="Times New Roman"/>
        <family val="1"/>
      </rPr>
      <t xml:space="preserve"> </t>
    </r>
    <r>
      <rPr>
        <sz val="10"/>
        <color theme="1"/>
        <rFont val="Calibri"/>
        <family val="2"/>
      </rPr>
      <t>Kopanje rova za postavu odvodne cijevi ispred ulaza u kapelu (rešetka za prihvat površinske vode) do jarka uz put. Širina rova 45 cm, dubina rova 60 cm.</t>
    </r>
  </si>
  <si>
    <r>
      <t>a.</t>
    </r>
    <r>
      <rPr>
        <sz val="7"/>
        <color indexed="8"/>
        <rFont val="Times New Roman"/>
        <family val="1"/>
      </rPr>
      <t xml:space="preserve">       </t>
    </r>
    <r>
      <rPr>
        <sz val="10"/>
        <color theme="1"/>
        <rFont val="Calibri"/>
        <family val="2"/>
      </rPr>
      <t>kanal ispred ulaza u kapelu</t>
    </r>
  </si>
  <si>
    <r>
      <t>b.</t>
    </r>
    <r>
      <rPr>
        <sz val="7"/>
        <color indexed="8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kanal ispred platoa</t>
    </r>
  </si>
  <si>
    <r>
      <t>a.</t>
    </r>
    <r>
      <rPr>
        <sz val="7"/>
        <color indexed="8"/>
        <rFont val="Times New Roman"/>
        <family val="1"/>
      </rPr>
      <t xml:space="preserve">       </t>
    </r>
    <r>
      <rPr>
        <sz val="10"/>
        <color theme="1"/>
        <rFont val="Calibri"/>
        <family val="2"/>
      </rPr>
      <t>prilazna staza (od puta do opločenja ispred ulaza)</t>
    </r>
  </si>
  <si>
    <r>
      <t>b.</t>
    </r>
    <r>
      <rPr>
        <sz val="7"/>
        <color indexed="8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plato ispred ulaza u kapelu</t>
    </r>
  </si>
  <si>
    <r>
      <t>a.</t>
    </r>
    <r>
      <rPr>
        <sz val="7"/>
        <color indexed="8"/>
        <rFont val="Times New Roman"/>
        <family val="1"/>
      </rPr>
      <t xml:space="preserve">       </t>
    </r>
    <r>
      <rPr>
        <sz val="10"/>
        <color theme="1"/>
        <rFont val="Calibri"/>
        <family val="2"/>
      </rPr>
      <t>zidanje i prezidavanje</t>
    </r>
  </si>
  <si>
    <r>
      <t>b.</t>
    </r>
    <r>
      <rPr>
        <sz val="7"/>
        <color indexed="8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kameni materijal</t>
    </r>
  </si>
  <si>
    <r>
      <t>c.</t>
    </r>
    <r>
      <rPr>
        <sz val="7"/>
        <color indexed="8"/>
        <rFont val="Times New Roman"/>
        <family val="1"/>
      </rPr>
      <t xml:space="preserve">       </t>
    </r>
    <r>
      <rPr>
        <sz val="10"/>
        <color theme="1"/>
        <rFont val="Calibri"/>
        <family val="2"/>
      </rPr>
      <t>fugiranje bočnih stranica</t>
    </r>
  </si>
  <si>
    <r>
      <t>d.</t>
    </r>
    <r>
      <rPr>
        <sz val="7"/>
        <color indexed="8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završna obrada gornje plohe zida</t>
    </r>
  </si>
  <si>
    <r>
      <t>e.</t>
    </r>
    <r>
      <rPr>
        <sz val="7"/>
        <color indexed="8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hidrofobiziranje</t>
    </r>
  </si>
  <si>
    <r>
      <t>a.</t>
    </r>
    <r>
      <rPr>
        <sz val="7"/>
        <color indexed="8"/>
        <rFont val="Times New Roman"/>
        <family val="1"/>
      </rPr>
      <t xml:space="preserve">       </t>
    </r>
    <r>
      <rPr>
        <sz val="10"/>
        <color theme="1"/>
        <rFont val="Calibri"/>
        <family val="2"/>
      </rPr>
      <t>stepenice 34 x 16 cm, radijus 159 cm</t>
    </r>
  </si>
  <si>
    <r>
      <t>b.</t>
    </r>
    <r>
      <rPr>
        <sz val="7"/>
        <color indexed="8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stepenice 34 x 16 cm, radijus 127 cm</t>
    </r>
  </si>
  <si>
    <r>
      <t>c.</t>
    </r>
    <r>
      <rPr>
        <sz val="7"/>
        <color indexed="8"/>
        <rFont val="Times New Roman"/>
        <family val="1"/>
      </rPr>
      <t xml:space="preserve">       </t>
    </r>
    <r>
      <rPr>
        <sz val="10"/>
        <color theme="1"/>
        <rFont val="Calibri"/>
        <family val="2"/>
      </rPr>
      <t>stepenice 32 x 16 cm, radijus 95 cm</t>
    </r>
  </si>
  <si>
    <r>
      <t>d.</t>
    </r>
    <r>
      <rPr>
        <sz val="7"/>
        <color indexed="8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ploče, četvrt kruga, 65 x 65 x 5 cm</t>
    </r>
  </si>
  <si>
    <r>
      <t>a.</t>
    </r>
    <r>
      <rPr>
        <sz val="7"/>
        <color indexed="8"/>
        <rFont val="Times New Roman"/>
        <family val="1"/>
      </rPr>
      <t xml:space="preserve">       </t>
    </r>
    <r>
      <rPr>
        <sz val="10"/>
        <color theme="1"/>
        <rFont val="Calibri"/>
        <family val="2"/>
      </rPr>
      <t>kanalica  i rešetka ispred ulaza u kapelu</t>
    </r>
  </si>
  <si>
    <r>
      <t>b.</t>
    </r>
    <r>
      <rPr>
        <sz val="7"/>
        <color indexed="8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kanalica i rešetka ispred platoa</t>
    </r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</si>
</sst>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  <numFmt numFmtId="168" formatCode="#,##0.00\ &quot;kn&quot;"/>
  </numFmts>
  <fonts count="51">
    <font>
      <sz val="10"/>
      <color theme="1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u val="single"/>
      <sz val="10"/>
      <color indexed="2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62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2"/>
      <color indexed="8"/>
      <name val="Calibri"/>
      <family val="2"/>
    </font>
    <font>
      <sz val="11"/>
      <name val="Calibri"/>
      <family val="2"/>
    </font>
    <font>
      <b/>
      <sz val="5.5"/>
      <name val="Calibri"/>
      <family val="2"/>
    </font>
    <font>
      <b/>
      <sz val="6"/>
      <name val="Calibri"/>
      <family val="2"/>
    </font>
    <font>
      <sz val="7"/>
      <color indexed="8"/>
      <name val="Times New Roman"/>
      <family val="1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u val="single"/>
      <sz val="10"/>
      <color theme="1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u val="single"/>
      <sz val="10"/>
      <color theme="11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rgb="FF3F3F76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1" applyNumberFormat="0" applyFon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/>
    </xf>
    <xf numFmtId="0" fontId="25" fillId="0" borderId="0" xfId="0" applyFont="1" applyAlignment="1">
      <alignment horizontal="left" vertical="top"/>
    </xf>
    <xf numFmtId="0" fontId="24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4" fontId="26" fillId="0" borderId="10" xfId="0" applyNumberFormat="1" applyFont="1" applyBorder="1" applyAlignment="1">
      <alignment/>
    </xf>
    <xf numFmtId="168" fontId="26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4" fontId="26" fillId="0" borderId="0" xfId="0" applyNumberFormat="1" applyFont="1" applyAlignment="1">
      <alignment/>
    </xf>
    <xf numFmtId="168" fontId="26" fillId="0" borderId="0" xfId="0" applyNumberFormat="1" applyFont="1" applyAlignment="1">
      <alignment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4" fontId="27" fillId="0" borderId="0" xfId="0" applyNumberFormat="1" applyFont="1" applyAlignment="1">
      <alignment horizontal="center" vertical="center" wrapText="1"/>
    </xf>
    <xf numFmtId="168" fontId="27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4" fontId="0" fillId="0" borderId="0" xfId="0" applyNumberFormat="1" applyFont="1" applyAlignment="1">
      <alignment/>
    </xf>
    <xf numFmtId="44" fontId="1" fillId="0" borderId="0" xfId="59" applyFont="1" applyAlignment="1">
      <alignment/>
    </xf>
    <xf numFmtId="0" fontId="5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30" fillId="0" borderId="11" xfId="0" applyFont="1" applyBorder="1" applyAlignment="1">
      <alignment vertical="top" wrapText="1"/>
    </xf>
    <xf numFmtId="44" fontId="30" fillId="0" borderId="0" xfId="0" applyNumberFormat="1" applyFont="1" applyFill="1" applyBorder="1" applyAlignment="1">
      <alignment horizontal="right" vertical="top" wrapText="1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31" fillId="0" borderId="0" xfId="0" applyFont="1" applyAlignment="1">
      <alignment horizontal="right" vertical="top"/>
    </xf>
    <xf numFmtId="0" fontId="31" fillId="0" borderId="0" xfId="0" applyFont="1" applyAlignment="1">
      <alignment vertical="top" wrapText="1"/>
    </xf>
    <xf numFmtId="9" fontId="31" fillId="0" borderId="0" xfId="0" applyNumberFormat="1" applyFont="1" applyAlignment="1">
      <alignment/>
    </xf>
    <xf numFmtId="0" fontId="31" fillId="0" borderId="0" xfId="0" applyFont="1" applyAlignment="1">
      <alignment/>
    </xf>
    <xf numFmtId="44" fontId="31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31" fillId="0" borderId="12" xfId="0" applyFont="1" applyBorder="1" applyAlignment="1">
      <alignment horizontal="right" vertical="top"/>
    </xf>
    <xf numFmtId="0" fontId="31" fillId="0" borderId="12" xfId="0" applyFont="1" applyBorder="1" applyAlignment="1">
      <alignment vertical="top" wrapText="1"/>
    </xf>
    <xf numFmtId="0" fontId="31" fillId="0" borderId="12" xfId="0" applyFont="1" applyBorder="1" applyAlignment="1">
      <alignment/>
    </xf>
    <xf numFmtId="44" fontId="31" fillId="0" borderId="12" xfId="0" applyNumberFormat="1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SheetLayoutView="100" workbookViewId="0" topLeftCell="A1">
      <selection activeCell="J5" sqref="J5"/>
    </sheetView>
  </sheetViews>
  <sheetFormatPr defaultColWidth="9.140625" defaultRowHeight="12.75"/>
  <cols>
    <col min="1" max="1" width="7.00390625" style="1" customWidth="1"/>
    <col min="2" max="2" width="41.421875" style="25" customWidth="1"/>
    <col min="3" max="3" width="8.7109375" style="3" customWidth="1"/>
    <col min="4" max="4" width="9.140625" style="3" customWidth="1"/>
    <col min="5" max="5" width="13.8515625" style="3" customWidth="1"/>
    <col min="6" max="6" width="15.421875" style="3" customWidth="1"/>
    <col min="7" max="16384" width="9.140625" style="3" customWidth="1"/>
  </cols>
  <sheetData>
    <row r="1" ht="15">
      <c r="B1" s="2"/>
    </row>
    <row r="2" spans="2:3" ht="24" customHeight="1">
      <c r="B2" s="4" t="s">
        <v>59</v>
      </c>
      <c r="C2" s="4"/>
    </row>
    <row r="3" spans="1:3" s="6" customFormat="1" ht="18.75">
      <c r="A3" s="1"/>
      <c r="B3" s="5" t="s">
        <v>65</v>
      </c>
      <c r="C3" s="5"/>
    </row>
    <row r="4" spans="1:3" s="6" customFormat="1" ht="18.75">
      <c r="A4" s="1"/>
      <c r="B4" s="7"/>
      <c r="C4" s="7"/>
    </row>
    <row r="5" spans="1:13" s="6" customFormat="1" ht="18.75">
      <c r="A5" s="1"/>
      <c r="B5" s="8"/>
      <c r="M5" s="6" t="s">
        <v>66</v>
      </c>
    </row>
    <row r="6" spans="1:6" ht="15">
      <c r="A6" s="9"/>
      <c r="B6" s="10" t="s">
        <v>20</v>
      </c>
      <c r="C6" s="11"/>
      <c r="D6" s="12"/>
      <c r="E6" s="13"/>
      <c r="F6" s="10"/>
    </row>
    <row r="7" spans="1:6" ht="15">
      <c r="A7" s="9"/>
      <c r="B7" s="14"/>
      <c r="C7" s="9"/>
      <c r="D7" s="15"/>
      <c r="E7" s="16"/>
      <c r="F7" s="14"/>
    </row>
    <row r="8" spans="1:6" ht="12.75">
      <c r="A8" s="17" t="s">
        <v>21</v>
      </c>
      <c r="B8" s="18" t="s">
        <v>22</v>
      </c>
      <c r="C8" s="17" t="s">
        <v>23</v>
      </c>
      <c r="D8" s="19" t="s">
        <v>24</v>
      </c>
      <c r="E8" s="20" t="s">
        <v>25</v>
      </c>
      <c r="F8" s="17" t="s">
        <v>26</v>
      </c>
    </row>
    <row r="9" ht="15">
      <c r="B9" s="2"/>
    </row>
    <row r="10" spans="1:2" ht="60">
      <c r="A10" s="1" t="s">
        <v>0</v>
      </c>
      <c r="B10" s="21" t="s">
        <v>56</v>
      </c>
    </row>
    <row r="11" spans="2:6" ht="15">
      <c r="B11" s="21"/>
      <c r="C11" s="3" t="s">
        <v>27</v>
      </c>
      <c r="D11" s="22">
        <v>75</v>
      </c>
      <c r="E11" s="23">
        <v>0</v>
      </c>
      <c r="F11" s="23">
        <f>D11*E11</f>
        <v>0</v>
      </c>
    </row>
    <row r="12" spans="2:4" ht="15">
      <c r="B12" s="21"/>
      <c r="D12" s="22"/>
    </row>
    <row r="13" spans="1:2" ht="46.5" customHeight="1">
      <c r="A13" s="1" t="s">
        <v>1</v>
      </c>
      <c r="B13" s="21" t="s">
        <v>67</v>
      </c>
    </row>
    <row r="14" spans="2:6" ht="15">
      <c r="B14" s="21"/>
      <c r="C14" s="3" t="s">
        <v>27</v>
      </c>
      <c r="D14" s="22">
        <v>12</v>
      </c>
      <c r="E14" s="23">
        <v>0</v>
      </c>
      <c r="F14" s="23">
        <f>D14*E14</f>
        <v>0</v>
      </c>
    </row>
    <row r="15" ht="15">
      <c r="B15" s="21"/>
    </row>
    <row r="16" spans="1:2" ht="54" customHeight="1">
      <c r="A16" s="1" t="s">
        <v>2</v>
      </c>
      <c r="B16" s="21" t="s">
        <v>68</v>
      </c>
    </row>
    <row r="17" spans="2:6" ht="15">
      <c r="B17" s="21" t="s">
        <v>69</v>
      </c>
      <c r="C17" s="3" t="s">
        <v>52</v>
      </c>
      <c r="D17" s="22">
        <v>10</v>
      </c>
      <c r="E17" s="23">
        <v>0</v>
      </c>
      <c r="F17" s="23">
        <f>D17*E17</f>
        <v>0</v>
      </c>
    </row>
    <row r="18" spans="2:6" ht="15">
      <c r="B18" s="21" t="s">
        <v>70</v>
      </c>
      <c r="C18" s="3" t="s">
        <v>52</v>
      </c>
      <c r="D18" s="22">
        <v>18.5</v>
      </c>
      <c r="E18" s="23">
        <v>0</v>
      </c>
      <c r="F18" s="23">
        <f>D18*E18</f>
        <v>0</v>
      </c>
    </row>
    <row r="19" ht="15">
      <c r="B19" s="21"/>
    </row>
    <row r="20" ht="15">
      <c r="B20" s="21"/>
    </row>
    <row r="21" spans="1:2" ht="45">
      <c r="A21" s="1" t="s">
        <v>28</v>
      </c>
      <c r="B21" s="21" t="s">
        <v>3</v>
      </c>
    </row>
    <row r="22" spans="2:6" ht="27.75">
      <c r="B22" s="21" t="s">
        <v>71</v>
      </c>
      <c r="C22" s="3" t="s">
        <v>27</v>
      </c>
      <c r="D22" s="22">
        <v>12</v>
      </c>
      <c r="E22" s="23">
        <v>0</v>
      </c>
      <c r="F22" s="23">
        <f>D22*E22</f>
        <v>0</v>
      </c>
    </row>
    <row r="23" spans="2:6" ht="15">
      <c r="B23" s="21" t="s">
        <v>72</v>
      </c>
      <c r="C23" s="3" t="s">
        <v>27</v>
      </c>
      <c r="D23" s="22">
        <v>35</v>
      </c>
      <c r="E23" s="23">
        <v>0</v>
      </c>
      <c r="F23" s="23">
        <f>D23*E23</f>
        <v>0</v>
      </c>
    </row>
    <row r="24" ht="15">
      <c r="B24" s="21"/>
    </row>
    <row r="25" ht="15">
      <c r="B25" s="21"/>
    </row>
    <row r="26" spans="1:2" ht="75">
      <c r="A26" s="1" t="s">
        <v>29</v>
      </c>
      <c r="B26" s="21" t="s">
        <v>4</v>
      </c>
    </row>
    <row r="27" spans="2:6" ht="15">
      <c r="B27" s="21"/>
      <c r="C27" s="3" t="s">
        <v>51</v>
      </c>
      <c r="D27" s="22">
        <v>6.5</v>
      </c>
      <c r="E27" s="23">
        <v>0</v>
      </c>
      <c r="F27" s="23">
        <f>D27*E27</f>
        <v>0</v>
      </c>
    </row>
    <row r="28" ht="15">
      <c r="B28" s="21"/>
    </row>
    <row r="29" spans="1:2" ht="59.25" customHeight="1">
      <c r="A29" s="1" t="s">
        <v>30</v>
      </c>
      <c r="B29" s="21" t="s">
        <v>5</v>
      </c>
    </row>
    <row r="30" spans="2:6" ht="15">
      <c r="B30" s="21"/>
      <c r="C30" s="3" t="s">
        <v>51</v>
      </c>
      <c r="D30" s="22">
        <v>6.5</v>
      </c>
      <c r="E30" s="23">
        <v>0</v>
      </c>
      <c r="F30" s="23">
        <f>D30*E30</f>
        <v>0</v>
      </c>
    </row>
    <row r="31" ht="15">
      <c r="B31" s="21"/>
    </row>
    <row r="32" spans="1:2" ht="73.5" customHeight="1">
      <c r="A32" s="1" t="s">
        <v>31</v>
      </c>
      <c r="B32" s="21" t="s">
        <v>6</v>
      </c>
    </row>
    <row r="33" spans="2:6" ht="15">
      <c r="B33" s="21"/>
      <c r="C33" s="3" t="s">
        <v>51</v>
      </c>
      <c r="D33" s="22">
        <v>6.75</v>
      </c>
      <c r="E33" s="23">
        <v>0</v>
      </c>
      <c r="F33" s="23">
        <f>D33*E33</f>
        <v>0</v>
      </c>
    </row>
    <row r="34" ht="15">
      <c r="B34" s="21"/>
    </row>
    <row r="35" spans="1:2" ht="140.25" customHeight="1">
      <c r="A35" s="1" t="s">
        <v>32</v>
      </c>
      <c r="B35" s="21" t="s">
        <v>7</v>
      </c>
    </row>
    <row r="36" spans="2:6" ht="15">
      <c r="B36" s="21"/>
      <c r="C36" s="3" t="s">
        <v>27</v>
      </c>
      <c r="D36" s="22">
        <v>57</v>
      </c>
      <c r="E36" s="23">
        <v>0</v>
      </c>
      <c r="F36" s="23">
        <f>D36*E36</f>
        <v>0</v>
      </c>
    </row>
    <row r="37" ht="15">
      <c r="B37" s="21"/>
    </row>
    <row r="38" spans="1:2" ht="45">
      <c r="A38" s="1" t="s">
        <v>33</v>
      </c>
      <c r="B38" s="21" t="s">
        <v>8</v>
      </c>
    </row>
    <row r="39" spans="2:6" ht="15">
      <c r="B39" s="21"/>
      <c r="C39" s="3" t="s">
        <v>52</v>
      </c>
      <c r="D39" s="22">
        <v>85</v>
      </c>
      <c r="E39" s="23">
        <v>0</v>
      </c>
      <c r="F39" s="23">
        <f>D39*E39</f>
        <v>0</v>
      </c>
    </row>
    <row r="40" ht="15">
      <c r="B40" s="21"/>
    </row>
    <row r="41" spans="1:2" ht="45">
      <c r="A41" s="1" t="s">
        <v>34</v>
      </c>
      <c r="B41" s="21" t="s">
        <v>55</v>
      </c>
    </row>
    <row r="42" spans="2:6" ht="15">
      <c r="B42" s="21"/>
      <c r="C42" s="3" t="s">
        <v>52</v>
      </c>
      <c r="D42" s="22">
        <v>65</v>
      </c>
      <c r="E42" s="23">
        <v>0</v>
      </c>
      <c r="F42" s="23">
        <f>D42*E42</f>
        <v>0</v>
      </c>
    </row>
    <row r="43" ht="15">
      <c r="B43" s="21"/>
    </row>
    <row r="44" spans="1:2" ht="60">
      <c r="A44" s="1" t="s">
        <v>35</v>
      </c>
      <c r="B44" s="21" t="s">
        <v>9</v>
      </c>
    </row>
    <row r="45" spans="2:6" ht="15">
      <c r="B45" s="21"/>
      <c r="C45" s="3" t="s">
        <v>51</v>
      </c>
      <c r="D45" s="22">
        <v>12</v>
      </c>
      <c r="E45" s="23">
        <v>0</v>
      </c>
      <c r="F45" s="23">
        <f>D45*E45</f>
        <v>0</v>
      </c>
    </row>
    <row r="46" ht="14.25" customHeight="1">
      <c r="B46" s="21"/>
    </row>
    <row r="47" spans="1:2" ht="105">
      <c r="A47" s="1" t="s">
        <v>36</v>
      </c>
      <c r="B47" s="21" t="s">
        <v>54</v>
      </c>
    </row>
    <row r="48" spans="2:6" ht="15">
      <c r="B48" s="21" t="s">
        <v>73</v>
      </c>
      <c r="C48" s="3" t="s">
        <v>27</v>
      </c>
      <c r="D48" s="22">
        <v>7</v>
      </c>
      <c r="E48" s="23">
        <v>0</v>
      </c>
      <c r="F48" s="23">
        <f>D48*E48</f>
        <v>0</v>
      </c>
    </row>
    <row r="49" spans="2:6" ht="15">
      <c r="B49" s="21" t="s">
        <v>74</v>
      </c>
      <c r="C49" s="3" t="s">
        <v>51</v>
      </c>
      <c r="D49" s="22">
        <v>1</v>
      </c>
      <c r="E49" s="23">
        <v>0</v>
      </c>
      <c r="F49" s="23">
        <f>D49*E49</f>
        <v>0</v>
      </c>
    </row>
    <row r="50" spans="2:6" ht="15">
      <c r="B50" s="21" t="s">
        <v>75</v>
      </c>
      <c r="C50" s="3" t="s">
        <v>27</v>
      </c>
      <c r="D50" s="22">
        <v>6.9</v>
      </c>
      <c r="E50" s="23">
        <v>0</v>
      </c>
      <c r="F50" s="23">
        <f>D50*E50</f>
        <v>0</v>
      </c>
    </row>
    <row r="51" spans="2:6" ht="15">
      <c r="B51" s="21" t="s">
        <v>76</v>
      </c>
      <c r="C51" s="3" t="s">
        <v>27</v>
      </c>
      <c r="D51" s="22">
        <v>7</v>
      </c>
      <c r="E51" s="23">
        <v>0</v>
      </c>
      <c r="F51" s="23">
        <f>D51*E51</f>
        <v>0</v>
      </c>
    </row>
    <row r="52" spans="2:6" ht="15">
      <c r="B52" s="21" t="s">
        <v>77</v>
      </c>
      <c r="C52" s="3" t="s">
        <v>27</v>
      </c>
      <c r="D52" s="22">
        <v>21</v>
      </c>
      <c r="E52" s="23">
        <v>0</v>
      </c>
      <c r="F52" s="23">
        <f>D52*E52</f>
        <v>0</v>
      </c>
    </row>
    <row r="53" ht="15">
      <c r="B53" s="21"/>
    </row>
    <row r="54" spans="1:2" ht="30">
      <c r="A54" s="1" t="s">
        <v>37</v>
      </c>
      <c r="B54" s="21" t="s">
        <v>10</v>
      </c>
    </row>
    <row r="55" spans="2:6" ht="15">
      <c r="B55" s="21"/>
      <c r="C55" s="3" t="s">
        <v>27</v>
      </c>
      <c r="D55" s="22">
        <v>27</v>
      </c>
      <c r="E55" s="23">
        <v>0</v>
      </c>
      <c r="F55" s="23">
        <f>D55*E55</f>
        <v>0</v>
      </c>
    </row>
    <row r="56" ht="15">
      <c r="B56" s="21"/>
    </row>
    <row r="57" spans="1:2" ht="78" customHeight="1">
      <c r="A57" s="1" t="s">
        <v>38</v>
      </c>
      <c r="B57" s="21" t="s">
        <v>53</v>
      </c>
    </row>
    <row r="58" spans="2:6" ht="15">
      <c r="B58" s="21"/>
      <c r="C58" s="3" t="s">
        <v>51</v>
      </c>
      <c r="D58" s="22">
        <v>0.8</v>
      </c>
      <c r="E58" s="23">
        <v>0</v>
      </c>
      <c r="F58" s="23">
        <f>D58*E58</f>
        <v>0</v>
      </c>
    </row>
    <row r="59" ht="15">
      <c r="B59" s="21"/>
    </row>
    <row r="60" spans="1:2" ht="197.25" customHeight="1">
      <c r="A60" s="1" t="s">
        <v>39</v>
      </c>
      <c r="B60" s="21" t="s">
        <v>19</v>
      </c>
    </row>
    <row r="61" spans="2:6" ht="15">
      <c r="B61" s="21" t="s">
        <v>78</v>
      </c>
      <c r="C61" s="3" t="s">
        <v>52</v>
      </c>
      <c r="D61" s="22">
        <v>5.1</v>
      </c>
      <c r="E61" s="23">
        <v>0</v>
      </c>
      <c r="F61" s="23">
        <f>D61*E61</f>
        <v>0</v>
      </c>
    </row>
    <row r="62" spans="2:6" ht="15">
      <c r="B62" s="21" t="s">
        <v>79</v>
      </c>
      <c r="C62" s="3" t="s">
        <v>52</v>
      </c>
      <c r="D62" s="22">
        <v>4</v>
      </c>
      <c r="E62" s="23">
        <v>0</v>
      </c>
      <c r="F62" s="23">
        <f>D62*E62</f>
        <v>0</v>
      </c>
    </row>
    <row r="63" spans="2:6" ht="15">
      <c r="B63" s="21" t="s">
        <v>80</v>
      </c>
      <c r="C63" s="3" t="s">
        <v>52</v>
      </c>
      <c r="D63" s="22">
        <v>3</v>
      </c>
      <c r="E63" s="23">
        <v>0</v>
      </c>
      <c r="F63" s="23">
        <f>D63*E63</f>
        <v>0</v>
      </c>
    </row>
    <row r="64" spans="2:6" ht="15">
      <c r="B64" s="21" t="s">
        <v>81</v>
      </c>
      <c r="C64" s="3" t="s">
        <v>49</v>
      </c>
      <c r="D64" s="22">
        <v>2</v>
      </c>
      <c r="E64" s="23">
        <v>0</v>
      </c>
      <c r="F64" s="23">
        <f>D64*E64</f>
        <v>0</v>
      </c>
    </row>
    <row r="65" ht="15">
      <c r="B65" s="21"/>
    </row>
    <row r="66" spans="1:2" ht="45">
      <c r="A66" s="1" t="s">
        <v>40</v>
      </c>
      <c r="B66" s="21" t="s">
        <v>11</v>
      </c>
    </row>
    <row r="67" spans="2:6" ht="15">
      <c r="B67" s="21"/>
      <c r="C67" s="3" t="s">
        <v>52</v>
      </c>
      <c r="D67" s="22">
        <v>8</v>
      </c>
      <c r="E67" s="23">
        <v>0</v>
      </c>
      <c r="F67" s="23">
        <f>D67*E67</f>
        <v>0</v>
      </c>
    </row>
    <row r="68" ht="15">
      <c r="B68" s="21"/>
    </row>
    <row r="69" spans="1:2" ht="123.75" customHeight="1">
      <c r="A69" s="1" t="s">
        <v>41</v>
      </c>
      <c r="B69" s="21" t="s">
        <v>12</v>
      </c>
    </row>
    <row r="70" spans="2:6" ht="15">
      <c r="B70" s="21" t="s">
        <v>82</v>
      </c>
      <c r="C70" s="3" t="s">
        <v>52</v>
      </c>
      <c r="D70" s="22">
        <v>8.5</v>
      </c>
      <c r="E70" s="23">
        <v>0</v>
      </c>
      <c r="F70" s="23">
        <f>D70*E70</f>
        <v>0</v>
      </c>
    </row>
    <row r="71" spans="2:6" ht="15">
      <c r="B71" s="21" t="s">
        <v>83</v>
      </c>
      <c r="C71" s="3" t="s">
        <v>52</v>
      </c>
      <c r="D71" s="22">
        <v>10.5</v>
      </c>
      <c r="E71" s="23">
        <v>0</v>
      </c>
      <c r="F71" s="23">
        <f>D71*E71</f>
        <v>0</v>
      </c>
    </row>
    <row r="72" ht="15">
      <c r="B72" s="21"/>
    </row>
    <row r="73" spans="1:2" ht="45">
      <c r="A73" s="1" t="s">
        <v>42</v>
      </c>
      <c r="B73" s="21" t="s">
        <v>13</v>
      </c>
    </row>
    <row r="74" spans="2:6" ht="15">
      <c r="B74" s="21"/>
      <c r="C74" s="3" t="s">
        <v>50</v>
      </c>
      <c r="D74" s="22">
        <v>1</v>
      </c>
      <c r="E74" s="23">
        <v>0</v>
      </c>
      <c r="F74" s="23">
        <f>D74*E74</f>
        <v>0</v>
      </c>
    </row>
    <row r="75" ht="15">
      <c r="B75" s="21"/>
    </row>
    <row r="76" spans="1:2" ht="45">
      <c r="A76" s="1" t="s">
        <v>43</v>
      </c>
      <c r="B76" s="21" t="s">
        <v>14</v>
      </c>
    </row>
    <row r="77" spans="2:6" ht="15">
      <c r="B77" s="21"/>
      <c r="C77" s="3" t="s">
        <v>50</v>
      </c>
      <c r="D77" s="22">
        <v>1</v>
      </c>
      <c r="E77" s="23">
        <v>0</v>
      </c>
      <c r="F77" s="23">
        <f>D77*E77</f>
        <v>0</v>
      </c>
    </row>
    <row r="78" ht="15">
      <c r="B78" s="21"/>
    </row>
    <row r="79" spans="1:2" ht="30">
      <c r="A79" s="1" t="s">
        <v>44</v>
      </c>
      <c r="B79" s="21" t="s">
        <v>15</v>
      </c>
    </row>
    <row r="80" spans="2:6" ht="15">
      <c r="B80" s="21"/>
      <c r="C80" s="3" t="s">
        <v>51</v>
      </c>
      <c r="D80" s="22">
        <v>7</v>
      </c>
      <c r="E80" s="23">
        <v>0</v>
      </c>
      <c r="F80" s="23">
        <f>D80*E80</f>
        <v>0</v>
      </c>
    </row>
    <row r="81" ht="12.75" customHeight="1">
      <c r="B81" s="21"/>
    </row>
    <row r="82" spans="1:2" ht="30">
      <c r="A82" s="1" t="s">
        <v>45</v>
      </c>
      <c r="B82" s="21" t="s">
        <v>16</v>
      </c>
    </row>
    <row r="83" spans="2:6" ht="15">
      <c r="B83" s="21"/>
      <c r="C83" s="3" t="s">
        <v>50</v>
      </c>
      <c r="D83" s="22">
        <v>1</v>
      </c>
      <c r="E83" s="23">
        <v>0</v>
      </c>
      <c r="F83" s="23">
        <f>D83*E83</f>
        <v>0</v>
      </c>
    </row>
    <row r="84" spans="1:2" ht="91.5" customHeight="1">
      <c r="A84" s="1" t="s">
        <v>46</v>
      </c>
      <c r="B84" s="21" t="s">
        <v>17</v>
      </c>
    </row>
    <row r="85" spans="2:6" ht="15">
      <c r="B85" s="21"/>
      <c r="C85" s="3" t="s">
        <v>49</v>
      </c>
      <c r="D85" s="22">
        <v>5</v>
      </c>
      <c r="E85" s="23">
        <v>0</v>
      </c>
      <c r="F85" s="23">
        <f>D85*E85</f>
        <v>0</v>
      </c>
    </row>
    <row r="86" ht="15">
      <c r="B86" s="21"/>
    </row>
    <row r="87" spans="1:2" ht="132.75" customHeight="1">
      <c r="A87" s="1" t="s">
        <v>47</v>
      </c>
      <c r="B87" s="2" t="s">
        <v>18</v>
      </c>
    </row>
    <row r="88" spans="2:6" ht="15">
      <c r="B88" s="2"/>
      <c r="C88" s="3" t="s">
        <v>49</v>
      </c>
      <c r="D88" s="22">
        <v>5</v>
      </c>
      <c r="E88" s="23">
        <v>0</v>
      </c>
      <c r="F88" s="23">
        <f>D88*E88</f>
        <v>0</v>
      </c>
    </row>
    <row r="89" spans="1:6" ht="45">
      <c r="A89" s="1" t="s">
        <v>63</v>
      </c>
      <c r="B89" s="24" t="s">
        <v>62</v>
      </c>
      <c r="C89" s="3" t="s">
        <v>61</v>
      </c>
      <c r="D89" s="3">
        <v>1</v>
      </c>
      <c r="E89" s="22">
        <v>0</v>
      </c>
      <c r="F89" s="22">
        <f>D89*E89</f>
        <v>0</v>
      </c>
    </row>
    <row r="90" spans="5:6" ht="15">
      <c r="E90" s="22"/>
      <c r="F90" s="22"/>
    </row>
    <row r="91" spans="1:6" ht="30">
      <c r="A91" s="1" t="s">
        <v>64</v>
      </c>
      <c r="B91" s="24" t="s">
        <v>60</v>
      </c>
      <c r="C91" s="3" t="s">
        <v>61</v>
      </c>
      <c r="D91" s="3">
        <v>1</v>
      </c>
      <c r="E91" s="22">
        <v>0</v>
      </c>
      <c r="F91" s="22">
        <f>D91*E91</f>
        <v>0</v>
      </c>
    </row>
    <row r="92" spans="5:6" ht="15.75" thickBot="1">
      <c r="E92" s="22"/>
      <c r="F92" s="22"/>
    </row>
    <row r="93" spans="1:6" ht="15">
      <c r="A93" s="3"/>
      <c r="B93" s="26" t="s">
        <v>48</v>
      </c>
      <c r="C93" s="26"/>
      <c r="D93" s="26"/>
      <c r="E93" s="27">
        <f>SUM(F11:F91)</f>
        <v>0</v>
      </c>
      <c r="F93" s="27"/>
    </row>
    <row r="94" spans="1:6" ht="10.5" customHeight="1">
      <c r="A94" s="3"/>
      <c r="B94" s="28"/>
      <c r="C94" s="28"/>
      <c r="D94" s="29"/>
      <c r="E94" s="28"/>
      <c r="F94" s="28"/>
    </row>
    <row r="95" spans="1:6" s="35" customFormat="1" ht="15">
      <c r="A95" s="30"/>
      <c r="B95" s="31" t="s">
        <v>57</v>
      </c>
      <c r="C95" s="32">
        <v>0.25</v>
      </c>
      <c r="D95" s="33"/>
      <c r="E95" s="34">
        <f>E93*C95</f>
        <v>0</v>
      </c>
      <c r="F95" s="34"/>
    </row>
    <row r="96" spans="1:6" s="35" customFormat="1" ht="15">
      <c r="A96" s="30"/>
      <c r="B96" s="31"/>
      <c r="C96" s="33"/>
      <c r="D96" s="33"/>
      <c r="E96" s="33"/>
      <c r="F96" s="33"/>
    </row>
    <row r="97" spans="1:6" s="35" customFormat="1" ht="15">
      <c r="A97" s="36"/>
      <c r="B97" s="37" t="s">
        <v>58</v>
      </c>
      <c r="C97" s="38"/>
      <c r="D97" s="38"/>
      <c r="E97" s="39">
        <f>SUM(E93:F95)</f>
        <v>0</v>
      </c>
      <c r="F97" s="39"/>
    </row>
  </sheetData>
  <sheetProtection/>
  <mergeCells count="7">
    <mergeCell ref="B93:D93"/>
    <mergeCell ref="E93:F93"/>
    <mergeCell ref="E95:F95"/>
    <mergeCell ref="E97:F97"/>
    <mergeCell ref="B2:C2"/>
    <mergeCell ref="B3:C3"/>
    <mergeCell ref="B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3" manualBreakCount="3">
    <brk id="27" max="255" man="1"/>
    <brk id="45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Vučić Šneperger</dc:creator>
  <cp:keywords/>
  <dc:description/>
  <cp:lastModifiedBy>Jasmina</cp:lastModifiedBy>
  <cp:lastPrinted>2017-10-17T12:23:29Z</cp:lastPrinted>
  <dcterms:created xsi:type="dcterms:W3CDTF">2017-09-05T09:22:32Z</dcterms:created>
  <dcterms:modified xsi:type="dcterms:W3CDTF">2017-10-17T12:28:13Z</dcterms:modified>
  <cp:category/>
  <cp:version/>
  <cp:contentType/>
  <cp:contentStatus/>
</cp:coreProperties>
</file>