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1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<sst xmlns="http://schemas.openxmlformats.org/spreadsheetml/2006/main" count="356" uniqueCount="248">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</sst>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6</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0.75</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0.75</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18</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6</v>
      </c>
    </row>
    <row r="78" spans="1:3" ht="42.75">
      <c r="A78" s="15" t="s">
        <v>121</v>
      </c>
      <c r="B78" s="10" t="s">
        <v>245</v>
      </c>
      <c r="C78" s="79" t="s">
        <v>5</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6</v>
      </c>
    </row>
    <row r="83" spans="1:3" ht="14.25">
      <c r="A83" s="15" t="s">
        <v>136</v>
      </c>
      <c r="B83" s="10" t="s">
        <v>126</v>
      </c>
      <c r="C83" s="79" t="s">
        <v>6</v>
      </c>
    </row>
    <row r="84" spans="1:3" ht="28.5">
      <c r="A84" s="15" t="s">
        <v>137</v>
      </c>
      <c r="B84" s="10" t="s">
        <v>127</v>
      </c>
      <c r="C84" s="79" t="s">
        <v>5</v>
      </c>
    </row>
    <row r="85" spans="1:3" ht="28.5">
      <c r="A85" s="15" t="s">
        <v>138</v>
      </c>
      <c r="B85" s="10" t="s">
        <v>128</v>
      </c>
      <c r="C85" s="79" t="s">
        <v>5</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5</v>
      </c>
    </row>
    <row r="90" spans="1:3" ht="28.5">
      <c r="A90" s="15" t="s">
        <v>143</v>
      </c>
      <c r="B90" s="10" t="s">
        <v>132</v>
      </c>
      <c r="C90" s="79" t="s">
        <v>5</v>
      </c>
    </row>
    <row r="91" spans="1:3" ht="57">
      <c r="A91" s="15" t="s">
        <v>144</v>
      </c>
      <c r="B91" s="10" t="s">
        <v>133</v>
      </c>
      <c r="C91" s="79" t="s">
        <v>5</v>
      </c>
    </row>
    <row r="92" spans="1:3" ht="24.75" customHeight="1">
      <c r="A92" s="101">
        <f>_xlfn.IFERROR((COUNTIF(C81:C91,"Da")+(COUNTIF(C81:C91,"Djelomično")/2))/((COUNTIF(C81:C91,"Da")+COUNTIF(C81:C91,"Ne")+COUNTIF(C81:C91,"Djelomično"))),"Nije primjenjivo")</f>
        <v>0.75</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0.9305555555555557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0.75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0.9305555555555557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Računovodstvo</cp:lastModifiedBy>
  <cp:lastPrinted>2019-12-05T14:42:35Z</cp:lastPrinted>
  <dcterms:created xsi:type="dcterms:W3CDTF">2012-05-21T15:07:27Z</dcterms:created>
  <dcterms:modified xsi:type="dcterms:W3CDTF">2023-08-08T09:02:44Z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